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216e7588c4232b/Akademi/OYS/"/>
    </mc:Choice>
  </mc:AlternateContent>
  <xr:revisionPtr revIDLastSave="0" documentId="8_{695F37E7-4117-4649-852D-8DAECDC4DFB5}" xr6:coauthVersionLast="36" xr6:coauthVersionMax="36" xr10:uidLastSave="{00000000-0000-0000-0000-000000000000}"/>
  <bookViews>
    <workbookView xWindow="0" yWindow="0" windowWidth="38400" windowHeight="17640" xr2:uid="{00000000-000D-0000-FFFF-FFFF00000000}"/>
  </bookViews>
  <sheets>
    <sheet name="Form" sheetId="1" r:id="rId1"/>
  </sheets>
  <definedNames>
    <definedName name="_xlnm.Print_Area" localSheetId="0">Form!$A$1:$C$32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30" i="1" l="1"/>
</calcChain>
</file>

<file path=xl/sharedStrings.xml><?xml version="1.0" encoding="utf-8"?>
<sst xmlns="http://schemas.openxmlformats.org/spreadsheetml/2006/main" count="178" uniqueCount="177">
  <si>
    <t>Adı ve Soyadı</t>
  </si>
  <si>
    <t>Vesikalık Resim</t>
  </si>
  <si>
    <t>Baba Adı</t>
  </si>
  <si>
    <t>Doğum Yeri (İl)</t>
  </si>
  <si>
    <t>Doğum Tarihi</t>
  </si>
  <si>
    <t>Ev Adresi</t>
  </si>
  <si>
    <t>Adres İli</t>
  </si>
  <si>
    <t>Tokat</t>
  </si>
  <si>
    <t>Adayın Cep Telefonu</t>
  </si>
  <si>
    <t>Yakının Cep Telefonu</t>
  </si>
  <si>
    <t>Antalya</t>
  </si>
  <si>
    <t>Adana</t>
  </si>
  <si>
    <t>Adıyaman</t>
  </si>
  <si>
    <t>Afyonkarahisar</t>
  </si>
  <si>
    <t>Ağrı</t>
  </si>
  <si>
    <t>Aksaray</t>
  </si>
  <si>
    <t>Amasya</t>
  </si>
  <si>
    <t>Ankara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</si>
  <si>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</si>
  <si>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</si>
  <si>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</si>
  <si>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</si>
  <si>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</si>
  <si>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</si>
  <si>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</si>
  <si>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</si>
  <si>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</si>
  <si>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</si>
  <si>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</si>
  <si>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</si>
  <si>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</si>
  <si>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</si>
  <si>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</si>
  <si>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</si>
  <si>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</si>
  <si>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</si>
  <si>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</si>
  <si>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</si>
  <si>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</si>
  <si>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</si>
  <si>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</si>
  <si>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</si>
  <si>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</si>
  <si>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</si>
  <si>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Hakkâri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</si>
  <si>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</si>
  <si>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</si>
  <si>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</si>
  <si>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</si>
  <si>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</si>
  <si>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</si>
  <si>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</si>
  <si>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</si>
  <si>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</si>
  <si>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</si>
  <si>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</si>
  <si>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Kilis</t>
  </si>
  <si>
    <t>Kırıkkale</t>
  </si>
  <si>
    <t>Kırklareli</t>
  </si>
  <si>
    <t>Kırşehir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</si>
  <si>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</si>
  <si>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</si>
  <si>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</si>
  <si>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</si>
  <si>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</si>
  <si>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</si>
  <si>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</si>
  <si>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</si>
  <si>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</si>
  <si>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</si>
  <si>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</si>
  <si>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</si>
  <si>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</si>
  <si>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</si>
  <si>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</si>
  <si>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</si>
  <si>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Şanlıurfa</t>
  </si>
  <si>
    <t>Siirt</t>
  </si>
  <si>
    <t>Sinop</t>
  </si>
  <si>
    <t>Sivas</t>
  </si>
  <si>
    <t>Şırnak</t>
  </si>
  <si>
    <t>Tekirdağ</t>
  </si>
  <si>
    <t>Trabzon</t>
  </si>
  <si>
    <t>Tunceli</t>
  </si>
  <si>
    <t>Uşak</t>
  </si>
  <si>
    <t>Van</t>
  </si>
  <si>
    <t>Yalova</t>
  </si>
  <si>
    <t>Yozgat</t>
  </si>
  <si>
    <t>Zonguldak</t>
  </si>
  <si>
    <t>TYT 2018 Puanı</t>
  </si>
  <si>
    <t>TYT 2019 Puanı</t>
  </si>
  <si>
    <t>Ortaöğretim Başarı Puanı</t>
  </si>
  <si>
    <t>Lise Mezuniyet Alanı</t>
  </si>
  <si>
    <t>Spor Branşı</t>
  </si>
  <si>
    <t>Yukarıda beyan etmiş olduğum bilgiler doğru olup, herhangi bir yanlış bilgi belirlenmesi durumunda sorumluluk kendime aittir. Sınavla ilgili doğabilecek tüm yasal sorumlulukları kabul ettiğimi beyan ederim.</t>
  </si>
  <si>
    <t>İmza</t>
  </si>
  <si>
    <t>Sporculuk Durumu ve Sınıfı</t>
  </si>
  <si>
    <t>Sporculuk Lisans Yılı</t>
  </si>
  <si>
    <t>Spor Branşının En Üst Liginde Oynamak veya İlk Ortaöğretim, Yıldızlar, Gençler,  Büyükler Düzeyinde Takım veya Ferdi Türkiye Şampiyonu</t>
  </si>
  <si>
    <t>İkinci Sıradaki Ligde Oynamak veya İlk ve Ortaöğretim, Yıldızlar, Gençler,  Büyükler Düzeyinde Takım veya Ferdi Türkiye İkincisi</t>
  </si>
  <si>
    <t>Üçüncü Sıradaki Ligde Oynamak veya İlk ve Ortaöğretim, Yıldızlar, Gençler,  Büyükler Düzeyinde Takım veya Ferdi Türkiye Üçüncüsü</t>
  </si>
  <si>
    <t>Olimpik Branş mı?</t>
  </si>
  <si>
    <t>2. Seviye Pilotluk Belgesi</t>
  </si>
  <si>
    <t>3. Seviye Pilotluk Belgesi</t>
  </si>
  <si>
    <t>4. Seviye Pilotluk Belgesi</t>
  </si>
  <si>
    <t>5. Seviye Pilotluk Belgesi</t>
  </si>
  <si>
    <t>1 Yıldızlı Balık Adam Belgesi</t>
  </si>
  <si>
    <t>2 Yıldızlı Balık Adam Belgesi</t>
  </si>
  <si>
    <t>3 Yıldızlı Balık Adam Belgesi</t>
  </si>
  <si>
    <t>Rekreasyon Bölümü Belge Durumu</t>
  </si>
  <si>
    <t>Cinsiyet</t>
  </si>
  <si>
    <t>Varsa 2018-2019 Kazandığı veya Kayıtlı Üniversite Adı/Bölümü</t>
  </si>
  <si>
    <t xml:space="preserve">Atıcılık </t>
  </si>
  <si>
    <t xml:space="preserve">Atletizm </t>
  </si>
  <si>
    <t xml:space="preserve">Alp Disiplini </t>
  </si>
  <si>
    <t xml:space="preserve">Badminton </t>
  </si>
  <si>
    <t>Biatlon</t>
  </si>
  <si>
    <t xml:space="preserve">Basketbol </t>
  </si>
  <si>
    <t xml:space="preserve">Kayakla Atlama </t>
  </si>
  <si>
    <t>Beyzbol/Softbol</t>
  </si>
  <si>
    <t>Kayaklı Koşu</t>
  </si>
  <si>
    <t xml:space="preserve">Binicilik </t>
  </si>
  <si>
    <t xml:space="preserve">Kuzey Kombine </t>
  </si>
  <si>
    <t xml:space="preserve">Bisiklet </t>
  </si>
  <si>
    <t xml:space="preserve">Serbest Stil Kayak </t>
  </si>
  <si>
    <t xml:space="preserve">Boks </t>
  </si>
  <si>
    <t>Snowboard</t>
  </si>
  <si>
    <t>Cimnastik</t>
  </si>
  <si>
    <t xml:space="preserve">Dalga Sörfü </t>
  </si>
  <si>
    <t xml:space="preserve">Hokey </t>
  </si>
  <si>
    <t xml:space="preserve">Artistik Buz Pateni </t>
  </si>
  <si>
    <t xml:space="preserve">Eskrim </t>
  </si>
  <si>
    <t xml:space="preserve">Buz Hokeyi </t>
  </si>
  <si>
    <t xml:space="preserve">Futbol </t>
  </si>
  <si>
    <t>Curling</t>
  </si>
  <si>
    <t xml:space="preserve">Güreş </t>
  </si>
  <si>
    <t xml:space="preserve">Kısa Mesafe Sürat Pateni </t>
  </si>
  <si>
    <t xml:space="preserve">Golf </t>
  </si>
  <si>
    <t xml:space="preserve">Sürat Pateni </t>
  </si>
  <si>
    <t xml:space="preserve">Halter </t>
  </si>
  <si>
    <t xml:space="preserve">Hentbol </t>
  </si>
  <si>
    <t xml:space="preserve">Judo </t>
  </si>
  <si>
    <t xml:space="preserve">Kızak </t>
  </si>
  <si>
    <t xml:space="preserve">Kano </t>
  </si>
  <si>
    <t>Skeleton</t>
  </si>
  <si>
    <t xml:space="preserve">Karate </t>
  </si>
  <si>
    <t xml:space="preserve">Yarış Kızağı </t>
  </si>
  <si>
    <t xml:space="preserve">Kaykay </t>
  </si>
  <si>
    <t xml:space="preserve">Kürek </t>
  </si>
  <si>
    <t xml:space="preserve">Masa Tenisi </t>
  </si>
  <si>
    <t xml:space="preserve">Modern Pentatlon </t>
  </si>
  <si>
    <t xml:space="preserve">Okçuluk </t>
  </si>
  <si>
    <t xml:space="preserve"> </t>
  </si>
  <si>
    <t>Ragbi</t>
  </si>
  <si>
    <t xml:space="preserve">Sportif Tırmanış </t>
  </si>
  <si>
    <t xml:space="preserve">Su Sporları </t>
  </si>
  <si>
    <t>Taekwondo</t>
  </si>
  <si>
    <t xml:space="preserve">Tenis </t>
  </si>
  <si>
    <t>Triatlon</t>
  </si>
  <si>
    <t xml:space="preserve">Voleybol </t>
  </si>
  <si>
    <t>Yelken</t>
  </si>
  <si>
    <t>Diğer Sporlar</t>
  </si>
  <si>
    <t>İlgili Spor Dallarında Bal Ligi Final Müsabakalarında Oynamış Olmak</t>
  </si>
  <si>
    <t>İlgili Spor Dallarında Bölgesel Amatör Ligde Oynamış Olmak</t>
  </si>
  <si>
    <t>1.Kademe Antrenörlük Belgesi</t>
  </si>
  <si>
    <t>2.Kademe Antrenörlük Belgesi</t>
  </si>
  <si>
    <t>3.Kademe Antrenörlük Belgesi</t>
  </si>
  <si>
    <t>4.Kademe Antrenörlük Belgesi</t>
  </si>
  <si>
    <t>5.Kademe Antrenörlük Belgesi</t>
  </si>
  <si>
    <t>Dağ Mihmandarlığı Belgesi</t>
  </si>
  <si>
    <t>Balık Adam Eğitmenlik Düzeyinde Belgesi</t>
  </si>
  <si>
    <t>Spor Masörlüğü Belgesi</t>
  </si>
  <si>
    <t>Spor Kondisyonerliği Belgesi</t>
  </si>
  <si>
    <t>A – B Kategorisi Milli Sporcu Belgesi</t>
  </si>
  <si>
    <t>C Kategorisi  Milli Sporcu  Belgesine Sahip Olan Adaylar Kategorisi Milli Sporcu Belgesi</t>
  </si>
  <si>
    <t>İlk ve Ortaöğretim, Yıldızlar, Gençler,  Büyükler Düzeyinde Ferdi Türkiye ŞampiyonalarındaTürkiye Dördüncüsü</t>
  </si>
  <si>
    <t>İlk Ortaöğretim, Yıldızlar, Gençler, Büyükler Düzeyinde Ferdi Türkiye Şampiyonalarında Türkiye Beşincisi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</si>
</sst>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\ 00\ 00\ 00\ 000"/>
    <numFmt numFmtId="165" formatCode="0\ \(###\)\ ###\ ##\ ##"/>
    <numFmt numFmtId="166" formatCode="0.00000"/>
    <numFmt numFmtId="168" formatCode="dd/mm/yyyy;@"/>
  </numFmts>
  <fonts count="8" x14ac:knownFonts="1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8"/>
      <color theme="0" tint="-0.1499984740745262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4"/>
      <color theme="0" tint="-0.1499984740745262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 applyProtection="1">
      <alignment wrapText="1"/>
    </xf>
    <xf numFmtId="164" fontId="1" fillId="0" borderId="0" xfId="0" applyNumberFormat="1" applyFont="1" applyAlignment="1" applyProtection="1">
      <alignment horizontal="left"/>
      <protection locked="0"/>
    </xf>
    <xf numFmtId="1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" fillId="0" borderId="0" xfId="0" applyNumberFormat="1" applyFont="1" applyProtection="1"/>
    <xf numFmtId="0" fontId="0" fillId="0" borderId="0" xfId="0" applyProtection="1"/>
    <xf numFmtId="0" fontId="1" fillId="0" borderId="0" xfId="0" applyNumberFormat="1" applyFont="1" applyAlignment="1" applyProtection="1">
      <alignment wrapText="1"/>
    </xf>
    <xf numFmtId="0" fontId="0" fillId="0" borderId="0" xfId="0" applyNumberFormat="1" applyProtection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14" fontId="1" fillId="0" borderId="0" xfId="0" applyNumberFormat="1" applyFont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 wrapText="1"/>
    </xf>
    <xf numFmtId="14" fontId="6" fillId="0" borderId="0" xfId="0" applyNumberFormat="1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textRotation="45"/>
    </xf>
    <xf numFmtId="0" fontId="2" fillId="0" borderId="2" xfId="0" applyFont="1" applyBorder="1" applyAlignment="1" applyProtection="1">
      <alignment horizontal="center" vertical="center" textRotation="45"/>
    </xf>
    <xf numFmtId="0" fontId="2" fillId="0" borderId="3" xfId="0" applyFont="1" applyBorder="1" applyAlignment="1" applyProtection="1">
      <alignment horizontal="center" vertical="center" textRotation="45"/>
    </xf>
    <xf numFmtId="0" fontId="4" fillId="0" borderId="0" xfId="0" applyFont="1" applyAlignment="1" applyProtection="1">
      <alignment horizontal="left" vertical="top" wrapText="1"/>
    </xf>
    <xf numFmtId="0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left" vertical="top"/>
      <protection locked="0"/>
    </xf>
    <xf numFmtId="168" fontId="5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vertical="top" wrapText="1"/>
    </xf>
    <xf numFmtId="0" fontId="1" fillId="0" borderId="0" xfId="0" applyNumberFormat="1" applyFont="1" applyAlignment="1" applyProtection="1">
      <alignment vertical="top" wrapText="1"/>
      <protection locked="0"/>
    </xf>
    <xf numFmtId="0" fontId="7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b/>
        <i val="0"/>
        <color theme="1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topLeftCell="A17" zoomScale="130" zoomScaleNormal="130" workbookViewId="0">
      <selection activeCell="A32" sqref="A32"/>
    </sheetView>
  </sheetViews>
  <sheetFormatPr defaultColWidth="0" defaultRowHeight="18.75" customHeight="1" zeroHeight="1" x14ac:dyDescent="0.25"/>
  <cols>
    <col min="1" max="1" width="28.5703125" style="4" customWidth="1"/>
    <col min="2" max="2" width="45.140625" customWidth="1"/>
    <col min="3" max="3" width="20" customWidth="1"/>
    <col min="4" max="6" width="20" hidden="1"/>
    <col min="7" max="7" width="119.5703125" hidden="1"/>
    <col min="8" max="8" width="38.28515625" hidden="1"/>
    <col min="9" max="16384" width="20" hidden="1"/>
  </cols>
  <sheetData>
    <row r="1" spans="1:9" x14ac:dyDescent="0.3">
      <c r="A1" s="5" t="str">
        <f>"TC Kimlik Numarası "&amp;IFERROR(IF(AND(MOD(((MID(B1,1,1)+MID(B1,3,1)+MID(B1,5,1)+MID(B1,7,1)+MID(B1,9,1))*7)-(MID(B1,2,1)+MID(B1,4,1)+MID(B1,6,1)+MID(B1,8,1)),10)=VALUE(MID(B1,10,1)),MOD(MID(B1,1,1)+MID(B1,2,1)+MID(B1,3,1)+MID(B1,4,1)+MID(B1,5,1)+MID(B1,6,1)+MID(B1,7,1)+MID(B1,8,1)+MID(B1,9,1)+MID(B1,10,1),10)=VALUE(MID(B1,11,1))),"(+)","(-)"),"")</f>
        <v xml:space="preserve">TC Kimlik Numarası </v>
      </c>
      <c r="B1" s="6"/>
      <c r="C1" s="23" t="s">
        <v>1</v>
      </c>
      <c r="F1" s="2" t="s">
        <v>11</v>
      </c>
      <c r="G1" t="s">
        <v>173</v>
      </c>
      <c r="H1" t="s">
        <v>164</v>
      </c>
      <c r="I1" t="s">
        <v>112</v>
      </c>
    </row>
    <row r="2" spans="1:9" x14ac:dyDescent="0.3">
      <c r="A2" s="5" t="s">
        <v>0</v>
      </c>
      <c r="B2" s="11"/>
      <c r="C2" s="24"/>
      <c r="F2" s="2" t="s">
        <v>12</v>
      </c>
      <c r="G2" t="s">
        <v>174</v>
      </c>
      <c r="H2" t="s">
        <v>165</v>
      </c>
      <c r="I2" t="s">
        <v>113</v>
      </c>
    </row>
    <row r="3" spans="1:9" x14ac:dyDescent="0.3">
      <c r="A3" s="5" t="s">
        <v>110</v>
      </c>
      <c r="B3" s="11"/>
      <c r="C3" s="24"/>
      <c r="F3" s="2" t="s">
        <v>13</v>
      </c>
      <c r="G3" t="s">
        <v>98</v>
      </c>
      <c r="H3" t="s">
        <v>166</v>
      </c>
      <c r="I3" t="s">
        <v>115</v>
      </c>
    </row>
    <row r="4" spans="1:9" x14ac:dyDescent="0.3">
      <c r="A4" s="5" t="s">
        <v>2</v>
      </c>
      <c r="B4" s="11"/>
      <c r="C4" s="24"/>
      <c r="F4" s="2" t="s">
        <v>14</v>
      </c>
      <c r="G4" t="s">
        <v>99</v>
      </c>
      <c r="H4" t="s">
        <v>167</v>
      </c>
      <c r="I4" t="s">
        <v>117</v>
      </c>
    </row>
    <row r="5" spans="1:9" x14ac:dyDescent="0.3">
      <c r="A5" s="5" t="s">
        <v>3</v>
      </c>
      <c r="B5" s="11"/>
      <c r="C5" s="24"/>
      <c r="F5" s="2" t="s">
        <v>15</v>
      </c>
      <c r="G5" t="s">
        <v>100</v>
      </c>
      <c r="H5" t="s">
        <v>168</v>
      </c>
      <c r="I5" t="s">
        <v>119</v>
      </c>
    </row>
    <row r="6" spans="1:9" ht="18.75" customHeight="1" x14ac:dyDescent="0.3">
      <c r="A6" s="5" t="s">
        <v>4</v>
      </c>
      <c r="B6" s="7"/>
      <c r="C6" s="24"/>
      <c r="F6" s="2" t="s">
        <v>16</v>
      </c>
      <c r="G6" t="s">
        <v>175</v>
      </c>
      <c r="H6" t="s">
        <v>102</v>
      </c>
      <c r="I6" t="s">
        <v>121</v>
      </c>
    </row>
    <row r="7" spans="1:9" ht="18.75" customHeight="1" x14ac:dyDescent="0.25">
      <c r="A7" s="32" t="s">
        <v>5</v>
      </c>
      <c r="B7" s="33"/>
      <c r="C7" s="24"/>
      <c r="F7" s="2" t="s">
        <v>17</v>
      </c>
      <c r="G7" t="s">
        <v>176</v>
      </c>
      <c r="H7" t="s">
        <v>103</v>
      </c>
      <c r="I7" t="s">
        <v>123</v>
      </c>
    </row>
    <row r="8" spans="1:9" ht="18.75" customHeight="1" x14ac:dyDescent="0.25">
      <c r="A8" s="32"/>
      <c r="B8" s="33"/>
      <c r="C8" s="25"/>
      <c r="F8" s="2" t="s">
        <v>10</v>
      </c>
      <c r="G8" t="s">
        <v>162</v>
      </c>
      <c r="H8" t="s">
        <v>104</v>
      </c>
      <c r="I8" t="s">
        <v>125</v>
      </c>
    </row>
    <row r="9" spans="1:9" x14ac:dyDescent="0.3">
      <c r="A9" s="5" t="s">
        <v>6</v>
      </c>
      <c r="B9" s="11"/>
      <c r="C9" s="13"/>
      <c r="F9" s="2" t="s">
        <v>18</v>
      </c>
      <c r="G9" t="s">
        <v>163</v>
      </c>
      <c r="H9" t="s">
        <v>105</v>
      </c>
      <c r="I9" t="s">
        <v>127</v>
      </c>
    </row>
    <row r="10" spans="1:9" x14ac:dyDescent="0.3">
      <c r="A10" s="5" t="s">
        <v>8</v>
      </c>
      <c r="B10" s="8"/>
      <c r="C10" s="13"/>
      <c r="F10" s="2" t="s">
        <v>19</v>
      </c>
      <c r="H10" t="s">
        <v>106</v>
      </c>
      <c r="I10" t="s">
        <v>128</v>
      </c>
    </row>
    <row r="11" spans="1:9" x14ac:dyDescent="0.3">
      <c r="A11" s="5" t="s">
        <v>9</v>
      </c>
      <c r="B11" s="8"/>
      <c r="C11" s="13"/>
      <c r="F11" s="2" t="s">
        <v>20</v>
      </c>
      <c r="H11" t="s">
        <v>107</v>
      </c>
      <c r="I11" t="s">
        <v>129</v>
      </c>
    </row>
    <row r="12" spans="1:9" x14ac:dyDescent="0.3">
      <c r="A12" s="5" t="s">
        <v>89</v>
      </c>
      <c r="B12" s="9"/>
      <c r="C12" s="13"/>
      <c r="F12" s="2" t="s">
        <v>21</v>
      </c>
      <c r="H12" t="s">
        <v>108</v>
      </c>
      <c r="I12" t="s">
        <v>131</v>
      </c>
    </row>
    <row r="13" spans="1:9" ht="18.75" customHeight="1" x14ac:dyDescent="0.3">
      <c r="A13" s="5" t="s">
        <v>90</v>
      </c>
      <c r="B13" s="9"/>
      <c r="C13" s="13"/>
      <c r="F13" s="2" t="s">
        <v>22</v>
      </c>
      <c r="H13" t="s">
        <v>170</v>
      </c>
      <c r="I13" t="s">
        <v>133</v>
      </c>
    </row>
    <row r="14" spans="1:9" ht="24.75" customHeight="1" x14ac:dyDescent="0.3">
      <c r="A14" s="5" t="s">
        <v>91</v>
      </c>
      <c r="B14" s="9"/>
      <c r="C14" s="13"/>
      <c r="F14" s="2" t="s">
        <v>23</v>
      </c>
      <c r="H14" t="s">
        <v>171</v>
      </c>
      <c r="I14" t="s">
        <v>135</v>
      </c>
    </row>
    <row r="15" spans="1:9" ht="18.75" customHeight="1" x14ac:dyDescent="0.3">
      <c r="A15" s="5" t="s">
        <v>92</v>
      </c>
      <c r="B15" s="11"/>
      <c r="C15" s="31"/>
      <c r="F15" s="2" t="s">
        <v>24</v>
      </c>
      <c r="H15" t="s">
        <v>172</v>
      </c>
      <c r="I15" t="s">
        <v>137</v>
      </c>
    </row>
    <row r="16" spans="1:9" ht="18.75" customHeight="1" x14ac:dyDescent="0.25">
      <c r="A16" s="26" t="s">
        <v>111</v>
      </c>
      <c r="B16" s="27"/>
      <c r="C16" s="31"/>
      <c r="F16" s="2" t="s">
        <v>25</v>
      </c>
      <c r="H16" t="s">
        <v>169</v>
      </c>
      <c r="I16" t="s">
        <v>139</v>
      </c>
    </row>
    <row r="17" spans="1:9" ht="18.75" customHeight="1" x14ac:dyDescent="0.25">
      <c r="A17" s="26"/>
      <c r="B17" s="27"/>
      <c r="C17" s="31"/>
      <c r="F17" s="2" t="s">
        <v>26</v>
      </c>
      <c r="I17" t="s">
        <v>140</v>
      </c>
    </row>
    <row r="18" spans="1:9" ht="18.75" customHeight="1" x14ac:dyDescent="0.25">
      <c r="A18" s="26"/>
      <c r="B18" s="27"/>
      <c r="C18" s="13"/>
      <c r="F18" s="2" t="s">
        <v>27</v>
      </c>
      <c r="I18" t="s">
        <v>141</v>
      </c>
    </row>
    <row r="19" spans="1:9" x14ac:dyDescent="0.3">
      <c r="A19" s="5" t="s">
        <v>93</v>
      </c>
      <c r="B19" s="11"/>
      <c r="C19" s="13"/>
      <c r="F19" s="2" t="s">
        <v>28</v>
      </c>
      <c r="I19" t="s">
        <v>143</v>
      </c>
    </row>
    <row r="20" spans="1:9" ht="18.75" customHeight="1" x14ac:dyDescent="0.3">
      <c r="A20" s="5" t="s">
        <v>101</v>
      </c>
      <c r="B20" s="11"/>
      <c r="C20" s="20"/>
      <c r="F20" s="2" t="s">
        <v>29</v>
      </c>
      <c r="I20" t="s">
        <v>145</v>
      </c>
    </row>
    <row r="21" spans="1:9" ht="18.75" customHeight="1" x14ac:dyDescent="0.25">
      <c r="A21" s="35" t="s">
        <v>96</v>
      </c>
      <c r="B21" s="34"/>
      <c r="C21" s="34"/>
      <c r="F21" s="2" t="s">
        <v>30</v>
      </c>
      <c r="I21" t="s">
        <v>147</v>
      </c>
    </row>
    <row r="22" spans="1:9" ht="18.75" customHeight="1" x14ac:dyDescent="0.25">
      <c r="A22" s="35"/>
      <c r="B22" s="34"/>
      <c r="C22" s="34"/>
      <c r="F22" s="2" t="s">
        <v>31</v>
      </c>
      <c r="I22" t="s">
        <v>148</v>
      </c>
    </row>
    <row r="23" spans="1:9" ht="18.75" customHeight="1" x14ac:dyDescent="0.25">
      <c r="A23" s="35"/>
      <c r="B23" s="34"/>
      <c r="C23" s="34"/>
      <c r="F23" s="2"/>
    </row>
    <row r="24" spans="1:9" ht="18.75" customHeight="1" x14ac:dyDescent="0.3">
      <c r="A24" s="5" t="s">
        <v>97</v>
      </c>
      <c r="B24" s="10"/>
      <c r="C24" s="20"/>
      <c r="F24" s="2" t="s">
        <v>32</v>
      </c>
      <c r="I24" t="s">
        <v>149</v>
      </c>
    </row>
    <row r="25" spans="1:9" ht="18.75" customHeight="1" x14ac:dyDescent="0.25">
      <c r="A25" s="26" t="s">
        <v>109</v>
      </c>
      <c r="B25" s="29"/>
      <c r="C25" s="20"/>
      <c r="F25" s="2" t="s">
        <v>33</v>
      </c>
      <c r="I25" t="s">
        <v>150</v>
      </c>
    </row>
    <row r="26" spans="1:9" ht="18.75" customHeight="1" x14ac:dyDescent="0.25">
      <c r="A26" s="26"/>
      <c r="B26" s="29"/>
      <c r="C26" s="15"/>
      <c r="F26" s="2" t="s">
        <v>34</v>
      </c>
      <c r="I26" t="s">
        <v>151</v>
      </c>
    </row>
    <row r="27" spans="1:9" x14ac:dyDescent="0.3">
      <c r="A27" s="14"/>
      <c r="B27" s="12"/>
      <c r="C27" s="21"/>
      <c r="F27" s="2" t="s">
        <v>35</v>
      </c>
      <c r="I27" t="s">
        <v>153</v>
      </c>
    </row>
    <row r="28" spans="1:9" ht="55.5" customHeight="1" x14ac:dyDescent="0.3">
      <c r="A28" s="28" t="s">
        <v>94</v>
      </c>
      <c r="B28" s="28"/>
      <c r="C28" s="28"/>
      <c r="F28" s="2" t="s">
        <v>36</v>
      </c>
      <c r="I28" t="s">
        <v>154</v>
      </c>
    </row>
    <row r="29" spans="1:9" ht="21" x14ac:dyDescent="0.35">
      <c r="A29" s="16"/>
      <c r="B29" s="16"/>
      <c r="C29" s="30"/>
      <c r="F29" s="2" t="s">
        <v>37</v>
      </c>
      <c r="I29" t="s">
        <v>155</v>
      </c>
    </row>
    <row r="30" spans="1:9" ht="18.75" customHeight="1" x14ac:dyDescent="0.35">
      <c r="A30" s="17"/>
      <c r="B30" s="30">
        <f ca="1">TODAY()</f>
        <v>43651</v>
      </c>
      <c r="C30" s="22"/>
      <c r="F30" s="2" t="s">
        <v>38</v>
      </c>
      <c r="I30" t="s">
        <v>156</v>
      </c>
    </row>
    <row r="31" spans="1:9" ht="18.75" customHeight="1" x14ac:dyDescent="0.3">
      <c r="A31" s="17"/>
      <c r="B31" s="22" t="s">
        <v>95</v>
      </c>
      <c r="C31" s="18"/>
      <c r="F31" s="2" t="s">
        <v>39</v>
      </c>
      <c r="I31" t="s">
        <v>157</v>
      </c>
    </row>
    <row r="32" spans="1:9" ht="18.75" customHeight="1" x14ac:dyDescent="0.3">
      <c r="A32" s="17"/>
      <c r="B32" s="18" t="s">
        <v>0</v>
      </c>
      <c r="C32" s="19"/>
      <c r="F32" s="2" t="s">
        <v>40</v>
      </c>
      <c r="I32" t="s">
        <v>158</v>
      </c>
    </row>
    <row r="33" spans="1:10" ht="18.75" hidden="1" customHeight="1" x14ac:dyDescent="0.3">
      <c r="A33" s="3"/>
      <c r="B33" s="19"/>
      <c r="F33" s="2" t="s">
        <v>41</v>
      </c>
      <c r="I33" t="s">
        <v>159</v>
      </c>
    </row>
    <row r="34" spans="1:10" ht="18.75" hidden="1" customHeight="1" x14ac:dyDescent="0.3">
      <c r="A34" s="3"/>
      <c r="B34" s="1"/>
      <c r="F34" s="2" t="s">
        <v>42</v>
      </c>
      <c r="I34" t="s">
        <v>160</v>
      </c>
    </row>
    <row r="35" spans="1:10" ht="18.75" hidden="1" customHeight="1" x14ac:dyDescent="0.3">
      <c r="A35" s="3"/>
      <c r="B35" s="1"/>
      <c r="F35" s="2" t="s">
        <v>43</v>
      </c>
      <c r="I35" t="s">
        <v>114</v>
      </c>
      <c r="J35" t="s">
        <v>152</v>
      </c>
    </row>
    <row r="36" spans="1:10" ht="18.75" hidden="1" customHeight="1" x14ac:dyDescent="0.3">
      <c r="A36" s="3"/>
      <c r="B36" s="1"/>
      <c r="F36" s="2" t="s">
        <v>44</v>
      </c>
      <c r="I36" t="s">
        <v>116</v>
      </c>
    </row>
    <row r="37" spans="1:10" ht="18.75" hidden="1" customHeight="1" x14ac:dyDescent="0.3">
      <c r="A37" s="3"/>
      <c r="B37" s="1"/>
      <c r="F37" s="2" t="s">
        <v>45</v>
      </c>
      <c r="I37" t="s">
        <v>118</v>
      </c>
    </row>
    <row r="38" spans="1:10" ht="18.75" hidden="1" customHeight="1" x14ac:dyDescent="0.25">
      <c r="F38" s="2" t="s">
        <v>46</v>
      </c>
      <c r="I38" t="s">
        <v>120</v>
      </c>
    </row>
    <row r="39" spans="1:10" ht="18.75" hidden="1" customHeight="1" x14ac:dyDescent="0.25">
      <c r="F39" s="2" t="s">
        <v>47</v>
      </c>
      <c r="I39" t="s">
        <v>122</v>
      </c>
    </row>
    <row r="40" spans="1:10" ht="18.75" hidden="1" customHeight="1" x14ac:dyDescent="0.25">
      <c r="F40" s="2" t="s">
        <v>48</v>
      </c>
      <c r="I40" t="s">
        <v>124</v>
      </c>
    </row>
    <row r="41" spans="1:10" ht="18.75" hidden="1" customHeight="1" x14ac:dyDescent="0.25">
      <c r="F41" s="2" t="s">
        <v>49</v>
      </c>
      <c r="I41" t="s">
        <v>126</v>
      </c>
    </row>
    <row r="42" spans="1:10" ht="18.75" hidden="1" customHeight="1" x14ac:dyDescent="0.25">
      <c r="F42" s="2" t="s">
        <v>50</v>
      </c>
      <c r="I42" t="s">
        <v>130</v>
      </c>
    </row>
    <row r="43" spans="1:10" ht="18.75" hidden="1" customHeight="1" x14ac:dyDescent="0.25">
      <c r="F43" s="2" t="s">
        <v>51</v>
      </c>
      <c r="I43" t="s">
        <v>132</v>
      </c>
    </row>
    <row r="44" spans="1:10" ht="18.75" hidden="1" customHeight="1" x14ac:dyDescent="0.25">
      <c r="F44" s="2" t="s">
        <v>52</v>
      </c>
      <c r="I44" t="s">
        <v>134</v>
      </c>
    </row>
    <row r="45" spans="1:10" ht="18.75" hidden="1" customHeight="1" x14ac:dyDescent="0.25">
      <c r="F45" s="2" t="s">
        <v>53</v>
      </c>
      <c r="I45" t="s">
        <v>136</v>
      </c>
    </row>
    <row r="46" spans="1:10" ht="18.75" hidden="1" customHeight="1" x14ac:dyDescent="0.25">
      <c r="F46" s="2" t="s">
        <v>54</v>
      </c>
      <c r="I46" t="s">
        <v>138</v>
      </c>
    </row>
    <row r="47" spans="1:10" ht="18.75" hidden="1" customHeight="1" x14ac:dyDescent="0.25">
      <c r="F47" s="2" t="s">
        <v>55</v>
      </c>
      <c r="I47" t="s">
        <v>142</v>
      </c>
    </row>
    <row r="48" spans="1:10" ht="18.75" hidden="1" customHeight="1" x14ac:dyDescent="0.25">
      <c r="F48" s="2" t="s">
        <v>56</v>
      </c>
      <c r="I48" t="s">
        <v>144</v>
      </c>
    </row>
    <row r="49" spans="6:9" ht="18.75" hidden="1" customHeight="1" x14ac:dyDescent="0.25">
      <c r="F49" s="2" t="s">
        <v>57</v>
      </c>
      <c r="I49" t="s">
        <v>146</v>
      </c>
    </row>
    <row r="50" spans="6:9" ht="18.75" hidden="1" customHeight="1" x14ac:dyDescent="0.25">
      <c r="F50" s="2" t="s">
        <v>58</v>
      </c>
      <c r="I50" t="s">
        <v>161</v>
      </c>
    </row>
    <row r="51" spans="6:9" ht="18.75" hidden="1" customHeight="1" x14ac:dyDescent="0.25">
      <c r="F51" s="2" t="s">
        <v>59</v>
      </c>
    </row>
    <row r="52" spans="6:9" ht="18.75" hidden="1" customHeight="1" x14ac:dyDescent="0.25">
      <c r="F52" s="2" t="s">
        <v>60</v>
      </c>
    </row>
    <row r="53" spans="6:9" ht="18.75" hidden="1" customHeight="1" x14ac:dyDescent="0.25">
      <c r="F53" s="2" t="s">
        <v>61</v>
      </c>
    </row>
    <row r="54" spans="6:9" ht="18.75" hidden="1" customHeight="1" x14ac:dyDescent="0.25">
      <c r="F54" s="2" t="s">
        <v>62</v>
      </c>
    </row>
    <row r="55" spans="6:9" ht="18.75" hidden="1" customHeight="1" x14ac:dyDescent="0.25">
      <c r="F55" s="2" t="s">
        <v>63</v>
      </c>
    </row>
    <row r="56" spans="6:9" ht="18.75" hidden="1" customHeight="1" x14ac:dyDescent="0.25">
      <c r="F56" s="2" t="s">
        <v>64</v>
      </c>
    </row>
    <row r="57" spans="6:9" ht="18.75" hidden="1" customHeight="1" x14ac:dyDescent="0.25">
      <c r="F57" s="2" t="s">
        <v>65</v>
      </c>
    </row>
    <row r="58" spans="6:9" ht="18.75" hidden="1" customHeight="1" x14ac:dyDescent="0.25">
      <c r="F58" s="2" t="s">
        <v>66</v>
      </c>
    </row>
    <row r="59" spans="6:9" ht="18.75" hidden="1" customHeight="1" x14ac:dyDescent="0.25">
      <c r="F59" s="2" t="s">
        <v>67</v>
      </c>
    </row>
    <row r="60" spans="6:9" ht="18.75" hidden="1" customHeight="1" x14ac:dyDescent="0.25">
      <c r="F60" s="2" t="s">
        <v>68</v>
      </c>
    </row>
    <row r="61" spans="6:9" ht="18.75" hidden="1" customHeight="1" x14ac:dyDescent="0.25">
      <c r="F61" s="2" t="s">
        <v>69</v>
      </c>
    </row>
    <row r="62" spans="6:9" ht="18.75" hidden="1" customHeight="1" x14ac:dyDescent="0.25">
      <c r="F62" s="2" t="s">
        <v>70</v>
      </c>
    </row>
    <row r="63" spans="6:9" ht="18.75" hidden="1" customHeight="1" x14ac:dyDescent="0.25">
      <c r="F63" s="2" t="s">
        <v>71</v>
      </c>
    </row>
    <row r="64" spans="6:9" ht="18.75" hidden="1" customHeight="1" x14ac:dyDescent="0.25">
      <c r="F64" s="2" t="s">
        <v>72</v>
      </c>
    </row>
    <row r="65" spans="6:6" ht="18.75" hidden="1" customHeight="1" x14ac:dyDescent="0.25">
      <c r="F65" s="2" t="s">
        <v>73</v>
      </c>
    </row>
    <row r="66" spans="6:6" ht="18.75" hidden="1" customHeight="1" x14ac:dyDescent="0.25">
      <c r="F66" s="2" t="s">
        <v>74</v>
      </c>
    </row>
    <row r="67" spans="6:6" ht="18.75" hidden="1" customHeight="1" x14ac:dyDescent="0.25">
      <c r="F67" s="2" t="s">
        <v>75</v>
      </c>
    </row>
    <row r="68" spans="6:6" ht="18.75" hidden="1" customHeight="1" x14ac:dyDescent="0.25">
      <c r="F68" s="2" t="s">
        <v>76</v>
      </c>
    </row>
    <row r="69" spans="6:6" ht="18.75" hidden="1" customHeight="1" x14ac:dyDescent="0.25">
      <c r="F69" s="2" t="s">
        <v>77</v>
      </c>
    </row>
    <row r="70" spans="6:6" ht="18.75" hidden="1" customHeight="1" x14ac:dyDescent="0.25">
      <c r="F70" s="2" t="s">
        <v>78</v>
      </c>
    </row>
    <row r="71" spans="6:6" ht="18.75" hidden="1" customHeight="1" x14ac:dyDescent="0.25">
      <c r="F71" s="2" t="s">
        <v>79</v>
      </c>
    </row>
    <row r="72" spans="6:6" ht="18.75" hidden="1" customHeight="1" x14ac:dyDescent="0.25">
      <c r="F72" s="2" t="s">
        <v>80</v>
      </c>
    </row>
    <row r="73" spans="6:6" ht="18.75" hidden="1" customHeight="1" x14ac:dyDescent="0.25">
      <c r="F73" s="2" t="s">
        <v>81</v>
      </c>
    </row>
    <row r="74" spans="6:6" ht="18.75" hidden="1" customHeight="1" x14ac:dyDescent="0.25">
      <c r="F74" s="2" t="s">
        <v>7</v>
      </c>
    </row>
    <row r="75" spans="6:6" ht="18.75" hidden="1" customHeight="1" x14ac:dyDescent="0.25">
      <c r="F75" s="2" t="s">
        <v>82</v>
      </c>
    </row>
    <row r="76" spans="6:6" ht="18.75" hidden="1" customHeight="1" x14ac:dyDescent="0.25">
      <c r="F76" s="2" t="s">
        <v>83</v>
      </c>
    </row>
    <row r="77" spans="6:6" ht="18.75" hidden="1" customHeight="1" x14ac:dyDescent="0.25">
      <c r="F77" s="2" t="s">
        <v>84</v>
      </c>
    </row>
    <row r="78" spans="6:6" ht="18.75" hidden="1" customHeight="1" x14ac:dyDescent="0.25">
      <c r="F78" s="2" t="s">
        <v>85</v>
      </c>
    </row>
    <row r="79" spans="6:6" ht="18.75" hidden="1" customHeight="1" x14ac:dyDescent="0.25">
      <c r="F79" s="2" t="s">
        <v>86</v>
      </c>
    </row>
    <row r="80" spans="6:6" ht="18.75" hidden="1" customHeight="1" x14ac:dyDescent="0.25">
      <c r="F80" s="2" t="s">
        <v>87</v>
      </c>
    </row>
    <row r="81" spans="6:6" ht="18.75" hidden="1" customHeight="1" x14ac:dyDescent="0.25">
      <c r="F81" s="2" t="s">
        <v>88</v>
      </c>
    </row>
    <row r="82" spans="6:6" ht="18.75" hidden="1" customHeight="1" x14ac:dyDescent="0.25">
      <c r="F82" s="2"/>
    </row>
    <row r="83" spans="6:6" ht="18.75" hidden="1" customHeight="1" x14ac:dyDescent="0.25">
      <c r="F83" s="2"/>
    </row>
  </sheetData>
  <sheetProtection selectLockedCells="1"/>
  <mergeCells count="8">
    <mergeCell ref="A28:C28"/>
    <mergeCell ref="A25:A26"/>
    <mergeCell ref="B25:B26"/>
    <mergeCell ref="A21:A23"/>
    <mergeCell ref="B21:C23"/>
    <mergeCell ref="C1:C8"/>
    <mergeCell ref="A16:A18"/>
    <mergeCell ref="B16:B18"/>
  </mergeCells>
  <conditionalFormatting sqref="B1">
    <cfRule type="expression" dxfId="1" priority="1">
      <formula>AND(MOD(((MID(B1,1,1)+MID(B1,3,1)+MID(B1,5,1)+MID(B1,7,1)+MID(B1,9,1))*7)-(MID(B1,2,1)+MID(B1,4,1)+MID(B1,6,1)+MID(B1,8,1)),10)&lt;&gt;VALUE(MID(B1,10,1)),MOD(MID(B1,1,1)+MID(B1,2,1)+MID(B1,3,1)+MID(B1,4,1)+MID(B1,5,1)+MID(B1,6,1)+MID(B1,7,1)+MID(B1,8,1)+MID(B1,9,1)+MID(B1,10,1),10)&lt;&gt;VALUE(MID(B1,11,1)))</formula>
    </cfRule>
    <cfRule type="expression" dxfId="0" priority="2">
      <formula>AND(MOD(((MID(B1,1,1)+MID(B1,3,1)+MID(B1,5,1)+MID(B1,7,1)+MID(B1,9,1))*7)-(MID(B1,2,1)+MID(B1,4,1)+MID(B1,6,1)+MID(B1,8,1)),10)=VALUE(MID(B1,10,1)),MOD(MID(B1,1,1)+MID(B1,2,1)+MID(B1,3,1)+MID(B1,4,1)+MID(B1,5,1)+MID(B1,6,1)+MID(B1,7,1)+MID(B1,8,1)+MID(B1,9,1)+MID(B1,10,1),10)=VALUE(MID(B1,11,1)))</formula>
    </cfRule>
  </conditionalFormatting>
  <dataValidations count="15">
    <dataValidation type="whole" allowBlank="1" showInputMessage="1" showErrorMessage="1" sqref="B1" xr:uid="{00000000-0002-0000-0000-000000000000}">
      <formula1>10000000000</formula1>
      <formula2>99999999999</formula2>
    </dataValidation>
    <dataValidation type="textLength" allowBlank="1" showInputMessage="1" showErrorMessage="1" promptTitle="Açıklama" prompt="Başına 0 koymadan 10 hane olacak şekilde giriş yapınız._x000a_5321234567" sqref="B10:B11" xr:uid="{00000000-0002-0000-0000-000001000000}">
      <formula1>10</formula1>
      <formula2>10</formula2>
    </dataValidation>
    <dataValidation type="date" allowBlank="1" showInputMessage="1" showErrorMessage="1" promptTitle="Açıklama" prompt="Lütfen 01.01.2000 şeklinde bilgi giriniz." sqref="B6" xr:uid="{00000000-0002-0000-0000-000002000000}">
      <formula1>18264</formula1>
      <formula2>40543</formula2>
    </dataValidation>
    <dataValidation type="decimal" allowBlank="1" showInputMessage="1" showErrorMessage="1" promptTitle="Açıklama" prompt="En yüksek 2019 TYT Puanı yazılacak. 150 puandan daha düşük puanı olan adaylar başvuruda bulunamazlar._x000a_Örn. 244,36109" sqref="B13" xr:uid="{00000000-0002-0000-0000-000003000000}">
      <formula1>150</formula1>
      <formula2>500</formula2>
    </dataValidation>
    <dataValidation type="decimal" allowBlank="1" showInputMessage="1" showErrorMessage="1" promptTitle="Açıklama" prompt="Orta Öğretim Başarı Puanı yazılacak._x000a_Örn. 251,36109" sqref="B14" xr:uid="{00000000-0002-0000-0000-000005000000}">
      <formula1>250</formula1>
      <formula2>500</formula2>
    </dataValidation>
    <dataValidation type="list" allowBlank="1" showInputMessage="1" showErrorMessage="1" promptTitle="Açıklama" prompt="Mezun olduğu program veya alanı listeden seçiniz..._x000a_" sqref="B15" xr:uid="{00000000-0002-0000-0000-000006000000}">
      <formula1>"Spor Lisesi,Diğer Alanlar"</formula1>
    </dataValidation>
    <dataValidation allowBlank="1" showInputMessage="1" showErrorMessage="1" promptTitle="Açıklama" prompt="2018 yılı sonuçlarına göre kazandığı veya kayıt olduğu Üniversite ve Bölüm adı" sqref="B16:B18" xr:uid="{00000000-0002-0000-0000-000007000000}"/>
    <dataValidation type="whole" operator="greaterThan" allowBlank="1" showInputMessage="1" showErrorMessage="1" sqref="B24" xr:uid="{00000000-0002-0000-0000-00000A000000}">
      <formula1>0</formula1>
    </dataValidation>
    <dataValidation type="list" allowBlank="1" showInputMessage="1" showErrorMessage="1" promptTitle="Açıklama" prompt="Listeden seçim yapınız..." sqref="B25:B26" xr:uid="{6730D2D4-6FE1-41B9-95A2-08248AA418E0}">
      <formula1>$H$1:$H$16</formula1>
    </dataValidation>
    <dataValidation type="list" allowBlank="1" showInputMessage="1" showErrorMessage="1" promptTitle="Açıklama" prompt="Listeden seçim yapınız..." sqref="B20" xr:uid="{272174D1-0FEA-4622-9390-D2DC10AF06A7}">
      <formula1>"Evet,Hayır"</formula1>
    </dataValidation>
    <dataValidation type="list" allowBlank="1" showInputMessage="1" showErrorMessage="1" promptTitle="Açıklama" prompt="Listeden seçim yapınız..." sqref="B3" xr:uid="{48DC993F-A921-4393-AB51-789CB9BA1AD7}">
      <formula1>"Kadın,Erkek"</formula1>
    </dataValidation>
    <dataValidation type="list" allowBlank="1" showInputMessage="1" showErrorMessage="1" promptTitle="Açıklama" prompt="Listeden bir il seçimi yapınız." sqref="B5 B9" xr:uid="{00000000-0002-0000-0000-00000B000000}">
      <formula1>$F$1:$F$81</formula1>
    </dataValidation>
    <dataValidation type="list" allowBlank="1" showInputMessage="1" showErrorMessage="1" promptTitle="Açıklama" prompt="Listeden seçim yapınız..." sqref="B19" xr:uid="{098039B0-F3BD-4D7D-9496-444C5DB01BF2}">
      <formula1>$I$1:$I$50</formula1>
    </dataValidation>
    <dataValidation type="decimal" allowBlank="1" showInputMessage="1" showErrorMessage="1" promptTitle="Açıklama" prompt="En yüksek 2018 TYT Puanı yazılacak. 150 puandan daha düşük puanı olan adaylar başvuruda bulunamazlar._x000a_Örn. 244,36109" sqref="B12" xr:uid="{E81FA36C-910F-4664-8BBC-6B125BA97A69}">
      <formula1>150</formula1>
      <formula2>500</formula2>
    </dataValidation>
    <dataValidation type="list" allowBlank="1" showInputMessage="1" showErrorMessage="1" promptTitle="Açıklama" prompt="Listeden seçim yapınız..._x000a_Örneğin A Milli" sqref="B21:C23" xr:uid="{1BBC9695-53A8-48C6-AAA5-60FF8126C5E0}">
      <formula1>$G$1:$G$9</formula1>
    </dataValidation>
  </dataValidations>
  <pageMargins left="0.39370078740157483" right="0.39370078740157483" top="1.78" bottom="1" header="0.19685039370078741" footer="0.19685039370078741"/>
  <pageSetup paperSize="9" orientation="portrait" horizontalDpi="4294967295" verticalDpi="4294967295" r:id="rId1"/>
  <headerFooter>
    <oddHeader>&amp;L&amp;G&amp;C&amp;"-,Kalın"&amp;24AKDENİZ ÜNİVERSİTESİ &amp;18
&amp;20SPOR BİLİMLERİ FAKÜLTESİ &amp;16
&amp;18ÖZEL YETENEK SINAVI
&amp;16ÖN KAYIT BİLGİ FORMU&amp;R&amp;G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</vt:lpstr>
      <vt:lpstr>Form!Yazdırma_Alanı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Serhan YAYLACI</dc:creator>
  <cp:lastModifiedBy>H. Serhan YAYLACI</cp:lastModifiedBy>
  <cp:lastPrinted>2019-07-05T10:10:44Z</cp:lastPrinted>
  <dcterms:created xsi:type="dcterms:W3CDTF">2019-07-01T09:11:25Z</dcterms:created>
  <dcterms:modified xsi:type="dcterms:W3CDTF">2019-07-05T10:19:48Z</dcterms:modified>
</cp:coreProperties>
</file>